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njamin\Desktop\PROMIS\_Régional\Grant\Call for proposal\English\"/>
    </mc:Choice>
  </mc:AlternateContent>
  <bookViews>
    <workbookView xWindow="0" yWindow="0" windowWidth="19200" windowHeight="64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E51" i="1"/>
  <c r="G50" i="1"/>
  <c r="E50" i="1"/>
  <c r="E44" i="1"/>
  <c r="G43" i="1"/>
  <c r="E43" i="1"/>
  <c r="G37" i="1"/>
  <c r="E37" i="1"/>
  <c r="G36" i="1"/>
  <c r="E36" i="1"/>
  <c r="G29" i="1"/>
  <c r="E29" i="1"/>
  <c r="G22" i="1"/>
  <c r="E22" i="1"/>
  <c r="F17" i="1"/>
  <c r="E17" i="1"/>
  <c r="G17" i="1" l="1"/>
  <c r="F55" i="1" l="1"/>
  <c r="F48" i="1"/>
  <c r="F41" i="1"/>
  <c r="F34" i="1"/>
  <c r="F27" i="1"/>
  <c r="F20" i="1"/>
  <c r="E55" i="1"/>
  <c r="E48" i="1"/>
  <c r="E41" i="1"/>
  <c r="E34" i="1"/>
  <c r="E27" i="1"/>
  <c r="E20" i="1"/>
  <c r="G20" i="1"/>
  <c r="F56" i="1" l="1"/>
  <c r="E56" i="1"/>
  <c r="G55" i="1"/>
  <c r="G44" i="1"/>
  <c r="G41" i="1"/>
  <c r="G34" i="1"/>
  <c r="G27" i="1"/>
  <c r="G48" i="1" l="1"/>
  <c r="G56" i="1" s="1"/>
</calcChain>
</file>

<file path=xl/sharedStrings.xml><?xml version="1.0" encoding="utf-8"?>
<sst xmlns="http://schemas.openxmlformats.org/spreadsheetml/2006/main" count="58" uniqueCount="40">
  <si>
    <t xml:space="preserve"> </t>
  </si>
  <si>
    <t>Budget total:</t>
  </si>
  <si>
    <t>US$  xx'xxx.xx</t>
  </si>
  <si>
    <t xml:space="preserve">BUDGET </t>
  </si>
  <si>
    <t>N.B. The orange inscriptions are for information only. They must be deleted or replaced by the correct information]</t>
  </si>
  <si>
    <t>Name of applying organisation</t>
  </si>
  <si>
    <t>Title of project</t>
  </si>
  <si>
    <t>Location:</t>
  </si>
  <si>
    <t>City</t>
  </si>
  <si>
    <t>Country</t>
  </si>
  <si>
    <t>Period covered:</t>
  </si>
  <si>
    <t>DD/MM/YYYY - DD/MM/YYYY</t>
  </si>
  <si>
    <t>Category of Expenses by Activities</t>
  </si>
  <si>
    <t>Duration</t>
  </si>
  <si>
    <t>Number of Units</t>
  </si>
  <si>
    <t>Rate/Unit (USD)</t>
  </si>
  <si>
    <t>OHCHR</t>
  </si>
  <si>
    <t>Other Donors</t>
  </si>
  <si>
    <t>Total Cost (USD)</t>
  </si>
  <si>
    <t>Human Resources</t>
  </si>
  <si>
    <r>
      <t xml:space="preserve">Project coordinator </t>
    </r>
    <r>
      <rPr>
        <sz val="10"/>
        <color rgb="FFFF6600"/>
        <rFont val="Times New Roman"/>
        <family val="1"/>
      </rPr>
      <t>(50 % paid by the grand)</t>
    </r>
  </si>
  <si>
    <r>
      <t xml:space="preserve">Titre/Function </t>
    </r>
    <r>
      <rPr>
        <sz val="10"/>
        <rFont val="Times New Roman"/>
        <family val="1"/>
      </rPr>
      <t>(</t>
    </r>
    <r>
      <rPr>
        <sz val="10"/>
        <color rgb="FFFF6600"/>
        <rFont val="Times New Roman"/>
        <family val="1"/>
      </rPr>
      <t>xx</t>
    </r>
    <r>
      <rPr>
        <sz val="10"/>
        <rFont val="Times New Roman"/>
        <family val="1"/>
      </rPr>
      <t xml:space="preserve"> % paid by the grant)</t>
    </r>
  </si>
  <si>
    <t>months</t>
  </si>
  <si>
    <t xml:space="preserve">Sub-total </t>
  </si>
  <si>
    <t>Grand Total US $</t>
  </si>
  <si>
    <t>General Office Operating Cost</t>
  </si>
  <si>
    <r>
      <t>Description</t>
    </r>
    <r>
      <rPr>
        <sz val="10"/>
        <color rgb="FFFF6600"/>
        <rFont val="Times New Roman"/>
        <family val="1"/>
      </rPr>
      <t xml:space="preserve"> - e.g. Stationery </t>
    </r>
  </si>
  <si>
    <t>Activity 1 : Description</t>
  </si>
  <si>
    <t>Activity 2 : Description</t>
  </si>
  <si>
    <t>Activity 3 : Description</t>
  </si>
  <si>
    <t>Activity 4 : Description</t>
  </si>
  <si>
    <r>
      <t>Description</t>
    </r>
    <r>
      <rPr>
        <sz val="10"/>
        <rFont val="Times New Roman"/>
        <family val="1"/>
      </rPr>
      <t xml:space="preserve"> </t>
    </r>
    <r>
      <rPr>
        <sz val="10"/>
        <color rgb="FFFF6600"/>
        <rFont val="Times New Roman"/>
        <family val="1"/>
      </rPr>
      <t>- e.g. copies of documents</t>
    </r>
  </si>
  <si>
    <t>Description - e.g. renting of a projector</t>
  </si>
  <si>
    <t>Description - p. ex. postal fees</t>
  </si>
  <si>
    <t>Description - p. ex. rental of room</t>
  </si>
  <si>
    <t>Descption - p. ex. baner</t>
  </si>
  <si>
    <t>Time</t>
  </si>
  <si>
    <t>Day</t>
  </si>
  <si>
    <t>Description - e.g. Layout fees of a report</t>
  </si>
  <si>
    <t>Description - e.g. print of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</si>
</sst>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r_._-;\-* #,##0.00\ _f_r_._-;_-* &quot;-&quot;??\ _f_r_._-;_-@_-"/>
    <numFmt numFmtId="164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1"/>
      <color indexed="53"/>
      <name val="Times New Roman"/>
      <family val="1"/>
    </font>
    <font>
      <sz val="12"/>
      <name val="Times New Roman"/>
      <family val="1"/>
    </font>
    <font>
      <sz val="10"/>
      <color indexed="53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sz val="8"/>
      <name val="Times New Roman"/>
      <family val="1"/>
    </font>
    <font>
      <sz val="10"/>
      <color rgb="FFFF6600"/>
      <name val="Times New Roman"/>
      <family val="1"/>
    </font>
    <font>
      <b/>
      <sz val="10"/>
      <color rgb="FFFF6600"/>
      <name val="Times New Roman"/>
      <family val="1"/>
    </font>
    <font>
      <b/>
      <sz val="12"/>
      <color rgb="FFFF6600"/>
      <name val="Times New Roman"/>
      <family val="1"/>
    </font>
    <font>
      <sz val="11"/>
      <color theme="1"/>
      <name val="Calibri"/>
      <family val="2"/>
      <scheme val="minor"/>
    </font>
    <font>
      <sz val="12"/>
      <color rgb="FFFF6600"/>
      <name val="Times New Roman"/>
      <family val="1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5" fillId="0" borderId="4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7" xfId="1" applyFont="1" applyBorder="1" applyAlignment="1">
      <alignment horizontal="right" vertical="center"/>
    </xf>
    <xf numFmtId="0" fontId="3" fillId="0" borderId="8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horizontal="center" vertical="center"/>
    </xf>
    <xf numFmtId="0" fontId="1" fillId="0" borderId="10" xfId="1" applyFont="1" applyBorder="1" applyAlignment="1">
      <alignment horizontal="right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right" vertical="center" wrapText="1"/>
    </xf>
    <xf numFmtId="0" fontId="10" fillId="0" borderId="8" xfId="1" applyFont="1" applyBorder="1" applyAlignment="1">
      <alignment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8" fillId="0" borderId="7" xfId="2" applyNumberFormat="1" applyFont="1" applyBorder="1" applyAlignment="1">
      <alignment horizontal="right" vertical="center" wrapText="1"/>
    </xf>
    <xf numFmtId="164" fontId="8" fillId="0" borderId="7" xfId="1" applyNumberFormat="1" applyFont="1" applyBorder="1" applyAlignment="1">
      <alignment horizontal="right" vertical="center" wrapText="1"/>
    </xf>
    <xf numFmtId="0" fontId="7" fillId="0" borderId="4" xfId="1" applyFont="1" applyBorder="1" applyAlignment="1">
      <alignment horizontal="right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right" vertical="center" wrapText="1"/>
    </xf>
    <xf numFmtId="0" fontId="8" fillId="0" borderId="8" xfId="1" applyFont="1" applyBorder="1" applyAlignment="1">
      <alignment vertical="center" wrapText="1"/>
    </xf>
    <xf numFmtId="0" fontId="11" fillId="0" borderId="1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right" vertic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12" fillId="0" borderId="1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164" fontId="12" fillId="0" borderId="7" xfId="2" applyNumberFormat="1" applyFont="1" applyBorder="1" applyAlignment="1">
      <alignment horizontal="right" vertical="center" wrapText="1"/>
    </xf>
    <xf numFmtId="164" fontId="12" fillId="0" borderId="7" xfId="1" applyNumberFormat="1" applyFont="1" applyBorder="1" applyAlignment="1">
      <alignment horizontal="right" vertical="center" wrapText="1"/>
    </xf>
    <xf numFmtId="164" fontId="13" fillId="0" borderId="10" xfId="1" applyNumberFormat="1" applyFont="1" applyBorder="1" applyAlignment="1">
      <alignment horizontal="right" vertical="center" wrapText="1"/>
    </xf>
    <xf numFmtId="2" fontId="12" fillId="0" borderId="7" xfId="1" applyNumberFormat="1" applyFont="1" applyBorder="1" applyAlignment="1">
      <alignment horizontal="right" vertical="center" wrapText="1"/>
    </xf>
    <xf numFmtId="2" fontId="13" fillId="0" borderId="10" xfId="1" applyNumberFormat="1" applyFont="1" applyBorder="1" applyAlignment="1">
      <alignment horizontal="right" vertical="center" wrapText="1"/>
    </xf>
    <xf numFmtId="0" fontId="14" fillId="0" borderId="10" xfId="1" applyFont="1" applyBorder="1" applyAlignment="1">
      <alignment horizontal="center" vertical="center" wrapText="1"/>
    </xf>
    <xf numFmtId="0" fontId="8" fillId="0" borderId="15" xfId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0" fontId="14" fillId="0" borderId="14" xfId="1" applyFont="1" applyBorder="1" applyAlignment="1">
      <alignment horizontal="center" vertical="center" wrapText="1"/>
    </xf>
    <xf numFmtId="164" fontId="13" fillId="0" borderId="10" xfId="2" applyNumberFormat="1" applyFont="1" applyBorder="1" applyAlignment="1">
      <alignment horizontal="right" vertical="center" wrapText="1"/>
    </xf>
    <xf numFmtId="0" fontId="7" fillId="2" borderId="11" xfId="1" applyFont="1" applyFill="1" applyBorder="1" applyAlignment="1">
      <alignment horizontal="justify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justify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right" vertical="center" wrapText="1"/>
    </xf>
    <xf numFmtId="0" fontId="11" fillId="3" borderId="1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43" fontId="12" fillId="0" borderId="10" xfId="3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43" fontId="13" fillId="0" borderId="10" xfId="3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43" fontId="14" fillId="0" borderId="10" xfId="1" applyNumberFormat="1" applyFont="1" applyBorder="1" applyAlignment="1">
      <alignment horizontal="center" vertical="center" wrapText="1"/>
    </xf>
    <xf numFmtId="43" fontId="16" fillId="0" borderId="10" xfId="3" applyFont="1" applyBorder="1" applyAlignment="1">
      <alignment horizontal="center" vertical="center" wrapText="1"/>
    </xf>
    <xf numFmtId="164" fontId="16" fillId="0" borderId="10" xfId="2" applyNumberFormat="1" applyFont="1" applyBorder="1" applyAlignment="1">
      <alignment horizontal="right" vertical="center" wrapText="1"/>
    </xf>
    <xf numFmtId="0" fontId="17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0" xfId="1" applyFont="1" applyAlignment="1">
      <alignment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njamin/Desktop/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7">
          <cell r="F17">
            <v>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46" zoomScaleNormal="100" workbookViewId="0">
      <selection activeCell="J56" sqref="J56"/>
    </sheetView>
  </sheetViews>
  <sheetFormatPr defaultRowHeight="14.4" x14ac:dyDescent="0.3"/>
  <cols>
    <col min="1" max="1" width="52.77734375" customWidth="1"/>
    <col min="2" max="2" width="9" customWidth="1"/>
    <col min="4" max="4" width="10.88671875" customWidth="1"/>
    <col min="5" max="5" width="14.6640625" customWidth="1"/>
    <col min="6" max="6" width="12" bestFit="1" customWidth="1"/>
    <col min="7" max="7" width="11.6640625" customWidth="1"/>
  </cols>
  <sheetData>
    <row r="1" spans="1:8" x14ac:dyDescent="0.3">
      <c r="A1" s="75"/>
      <c r="B1" s="76"/>
      <c r="C1" s="76"/>
      <c r="D1" s="76"/>
      <c r="E1" s="76"/>
      <c r="F1" s="76"/>
      <c r="G1" s="76"/>
      <c r="H1" s="1"/>
    </row>
    <row r="2" spans="1:8" ht="15.6" x14ac:dyDescent="0.3">
      <c r="A2" s="77" t="s">
        <v>3</v>
      </c>
      <c r="B2" s="77"/>
      <c r="C2" s="77"/>
      <c r="D2" s="77"/>
      <c r="E2" s="77"/>
      <c r="F2" s="77"/>
      <c r="G2" s="77"/>
      <c r="H2" s="1"/>
    </row>
    <row r="3" spans="1:8" ht="30" customHeight="1" thickBot="1" x14ac:dyDescent="0.35">
      <c r="A3" s="2"/>
      <c r="B3" s="72" t="s">
        <v>4</v>
      </c>
      <c r="C3" s="3"/>
      <c r="D3" s="3"/>
      <c r="E3" s="3"/>
      <c r="F3" s="3"/>
      <c r="G3" s="4"/>
      <c r="H3" s="1"/>
    </row>
    <row r="4" spans="1:8" x14ac:dyDescent="0.3">
      <c r="A4" s="78" t="s">
        <v>5</v>
      </c>
      <c r="B4" s="79"/>
      <c r="C4" s="79"/>
      <c r="D4" s="79"/>
      <c r="E4" s="79"/>
      <c r="F4" s="79"/>
      <c r="G4" s="80"/>
      <c r="H4" s="1"/>
    </row>
    <row r="5" spans="1:8" ht="15" thickBot="1" x14ac:dyDescent="0.35">
      <c r="A5" s="81" t="s">
        <v>6</v>
      </c>
      <c r="B5" s="82"/>
      <c r="C5" s="82"/>
      <c r="D5" s="82"/>
      <c r="E5" s="82"/>
      <c r="F5" s="82"/>
      <c r="G5" s="83"/>
      <c r="H5" s="1"/>
    </row>
    <row r="6" spans="1:8" ht="16.2" thickBot="1" x14ac:dyDescent="0.35">
      <c r="A6" s="5"/>
      <c r="B6" s="6"/>
      <c r="C6" s="6"/>
      <c r="D6" s="6"/>
      <c r="E6" s="6"/>
      <c r="F6" s="6"/>
      <c r="G6" s="7"/>
      <c r="H6" s="1"/>
    </row>
    <row r="7" spans="1:8" ht="15.6" x14ac:dyDescent="0.3">
      <c r="A7" s="8" t="s">
        <v>7</v>
      </c>
      <c r="B7" s="9" t="s">
        <v>8</v>
      </c>
      <c r="C7" s="9" t="s">
        <v>9</v>
      </c>
      <c r="D7" s="9"/>
      <c r="E7" s="9"/>
      <c r="F7" s="9"/>
      <c r="G7" s="10"/>
      <c r="H7" s="1"/>
    </row>
    <row r="8" spans="1:8" ht="15.6" x14ac:dyDescent="0.3">
      <c r="A8" s="11" t="s">
        <v>0</v>
      </c>
      <c r="B8" s="12"/>
      <c r="C8" s="12"/>
      <c r="D8" s="12"/>
      <c r="E8" s="12"/>
      <c r="F8" s="12"/>
      <c r="G8" s="7"/>
      <c r="H8" s="1"/>
    </row>
    <row r="9" spans="1:8" ht="15.6" x14ac:dyDescent="0.3">
      <c r="A9" s="8" t="s">
        <v>10</v>
      </c>
      <c r="B9" s="84" t="s">
        <v>11</v>
      </c>
      <c r="C9" s="84"/>
      <c r="D9" s="84"/>
      <c r="E9" s="13"/>
      <c r="F9" s="13"/>
      <c r="G9" s="7"/>
      <c r="H9" s="1"/>
    </row>
    <row r="10" spans="1:8" ht="15.6" x14ac:dyDescent="0.3">
      <c r="A10" s="11" t="s">
        <v>0</v>
      </c>
      <c r="B10" s="12"/>
      <c r="C10" s="12"/>
      <c r="D10" s="12"/>
      <c r="E10" s="12"/>
      <c r="F10" s="12"/>
      <c r="G10" s="7"/>
      <c r="H10" s="1"/>
    </row>
    <row r="11" spans="1:8" ht="15.6" x14ac:dyDescent="0.3">
      <c r="A11" s="8" t="s">
        <v>1</v>
      </c>
      <c r="B11" s="73" t="s">
        <v>2</v>
      </c>
      <c r="C11" s="74"/>
      <c r="D11" s="12"/>
      <c r="E11" s="12"/>
      <c r="F11" s="12"/>
      <c r="G11" s="7"/>
      <c r="H11" s="1"/>
    </row>
    <row r="12" spans="1:8" ht="15" thickBot="1" x14ac:dyDescent="0.35">
      <c r="A12" s="14"/>
      <c r="B12" s="15"/>
      <c r="C12" s="15"/>
      <c r="D12" s="15"/>
      <c r="E12" s="15"/>
      <c r="F12" s="15"/>
      <c r="G12" s="16"/>
      <c r="H12" s="1"/>
    </row>
    <row r="13" spans="1:8" ht="31.8" thickBot="1" x14ac:dyDescent="0.35">
      <c r="A13" s="50" t="s">
        <v>12</v>
      </c>
      <c r="B13" s="51" t="s">
        <v>13</v>
      </c>
      <c r="C13" s="52" t="s">
        <v>14</v>
      </c>
      <c r="D13" s="52" t="s">
        <v>15</v>
      </c>
      <c r="E13" s="52" t="s">
        <v>16</v>
      </c>
      <c r="F13" s="52" t="s">
        <v>17</v>
      </c>
      <c r="G13" s="51" t="s">
        <v>18</v>
      </c>
      <c r="H13" s="1"/>
    </row>
    <row r="14" spans="1:8" ht="42.6" customHeight="1" x14ac:dyDescent="0.3">
      <c r="A14" s="53" t="s">
        <v>19</v>
      </c>
      <c r="B14" s="54"/>
      <c r="C14" s="55"/>
      <c r="D14" s="56"/>
      <c r="E14" s="56"/>
      <c r="F14" s="56"/>
      <c r="G14" s="57"/>
      <c r="H14" s="1"/>
    </row>
    <row r="15" spans="1:8" x14ac:dyDescent="0.3">
      <c r="A15" s="20" t="s">
        <v>21</v>
      </c>
      <c r="B15" s="37"/>
      <c r="C15" s="38"/>
      <c r="D15" s="38"/>
      <c r="E15" s="38"/>
      <c r="F15" s="38"/>
      <c r="G15" s="39"/>
      <c r="H15" s="1"/>
    </row>
    <row r="16" spans="1:8" x14ac:dyDescent="0.3">
      <c r="A16" s="20"/>
      <c r="B16" s="37"/>
      <c r="C16" s="38"/>
      <c r="D16" s="38"/>
      <c r="E16" s="38"/>
      <c r="F16" s="38"/>
      <c r="G16" s="40"/>
      <c r="H16" s="1"/>
    </row>
    <row r="17" spans="1:8" x14ac:dyDescent="0.3">
      <c r="A17" s="20" t="s">
        <v>20</v>
      </c>
      <c r="B17" s="37" t="s">
        <v>22</v>
      </c>
      <c r="C17" s="38">
        <v>6</v>
      </c>
      <c r="D17" s="38">
        <v>800</v>
      </c>
      <c r="E17" s="38">
        <f>C17*D17*0.5</f>
        <v>2400</v>
      </c>
      <c r="F17" s="38">
        <f>C17*D17*0.5</f>
        <v>2400</v>
      </c>
      <c r="G17" s="40">
        <f>[1]Sheet1!E17+[1]Sheet1!F17</f>
        <v>2400</v>
      </c>
      <c r="H17" s="1"/>
    </row>
    <row r="18" spans="1:8" x14ac:dyDescent="0.3">
      <c r="B18" s="21"/>
      <c r="C18" s="22"/>
      <c r="D18" s="22"/>
      <c r="E18" s="22"/>
      <c r="F18" s="22"/>
      <c r="G18" s="23" t="s">
        <v>0</v>
      </c>
      <c r="H18" s="1"/>
    </row>
    <row r="19" spans="1:8" x14ac:dyDescent="0.3">
      <c r="A19" s="20"/>
      <c r="B19" s="21"/>
      <c r="C19" s="22"/>
      <c r="D19" s="22"/>
      <c r="E19" s="22"/>
      <c r="F19" s="22"/>
      <c r="G19" s="24" t="s">
        <v>0</v>
      </c>
      <c r="H19" s="1"/>
    </row>
    <row r="20" spans="1:8" ht="16.2" thickBot="1" x14ac:dyDescent="0.35">
      <c r="A20" s="25" t="s">
        <v>23</v>
      </c>
      <c r="B20" s="61"/>
      <c r="C20" s="62"/>
      <c r="D20" s="63"/>
      <c r="E20" s="64">
        <f>SUM(E15:E19)</f>
        <v>2400</v>
      </c>
      <c r="F20" s="64">
        <f>SUM(F15:F19)</f>
        <v>2400</v>
      </c>
      <c r="G20" s="41">
        <f>SUM(G15:G19)</f>
        <v>2400</v>
      </c>
      <c r="H20" s="1"/>
    </row>
    <row r="21" spans="1:8" ht="45" customHeight="1" x14ac:dyDescent="0.3">
      <c r="A21" s="53" t="s">
        <v>25</v>
      </c>
      <c r="B21" s="58"/>
      <c r="C21" s="55"/>
      <c r="D21" s="59"/>
      <c r="E21" s="59"/>
      <c r="F21" s="59"/>
      <c r="G21" s="57"/>
      <c r="H21" s="1"/>
    </row>
    <row r="22" spans="1:8" ht="28.8" customHeight="1" x14ac:dyDescent="0.3">
      <c r="A22" s="20" t="s">
        <v>26</v>
      </c>
      <c r="B22" s="37"/>
      <c r="C22" s="38">
        <v>6</v>
      </c>
      <c r="D22" s="38">
        <v>50</v>
      </c>
      <c r="E22" s="38">
        <f>C22*D22</f>
        <v>300</v>
      </c>
      <c r="F22" s="38"/>
      <c r="G22" s="42">
        <f>E22+F22</f>
        <v>300</v>
      </c>
      <c r="H22" s="1"/>
    </row>
    <row r="23" spans="1:8" x14ac:dyDescent="0.3">
      <c r="A23" s="45"/>
      <c r="B23" s="37"/>
      <c r="C23" s="38"/>
      <c r="D23" s="38"/>
      <c r="E23" s="38"/>
      <c r="F23" s="38"/>
      <c r="G23" s="42"/>
      <c r="H23" s="1"/>
    </row>
    <row r="24" spans="1:8" x14ac:dyDescent="0.3">
      <c r="A24" s="46"/>
      <c r="B24" s="21"/>
      <c r="C24" s="22"/>
      <c r="D24" s="22"/>
      <c r="E24" s="22"/>
      <c r="F24" s="22"/>
      <c r="G24" s="29"/>
      <c r="H24" s="1"/>
    </row>
    <row r="25" spans="1:8" x14ac:dyDescent="0.3">
      <c r="A25" s="30"/>
      <c r="B25" s="21"/>
      <c r="C25" s="22"/>
      <c r="D25" s="22"/>
      <c r="E25" s="22"/>
      <c r="F25" s="22"/>
      <c r="G25" s="29" t="s">
        <v>0</v>
      </c>
      <c r="H25" s="1"/>
    </row>
    <row r="26" spans="1:8" x14ac:dyDescent="0.3">
      <c r="A26" s="30"/>
      <c r="B26" s="21"/>
      <c r="C26" s="22"/>
      <c r="D26" s="22"/>
      <c r="E26" s="22"/>
      <c r="F26" s="22"/>
      <c r="G26" s="29" t="s">
        <v>0</v>
      </c>
      <c r="H26" s="1"/>
    </row>
    <row r="27" spans="1:8" ht="16.2" thickBot="1" x14ac:dyDescent="0.35">
      <c r="A27" s="25" t="s">
        <v>23</v>
      </c>
      <c r="B27" s="31"/>
      <c r="C27" s="27"/>
      <c r="D27" s="28"/>
      <c r="E27" s="64">
        <f>SUM(E22:E26)</f>
        <v>300</v>
      </c>
      <c r="F27" s="64">
        <f>SUM(F22:F26)</f>
        <v>0</v>
      </c>
      <c r="G27" s="43">
        <f>SUM(G22:G23)</f>
        <v>300</v>
      </c>
      <c r="H27" s="1"/>
    </row>
    <row r="28" spans="1:8" ht="30.6" customHeight="1" thickBot="1" x14ac:dyDescent="0.35">
      <c r="A28" s="60" t="s">
        <v>27</v>
      </c>
      <c r="B28" s="17"/>
      <c r="C28" s="18"/>
      <c r="D28" s="18"/>
      <c r="E28" s="18"/>
      <c r="F28" s="18"/>
      <c r="G28" s="19"/>
      <c r="H28" s="1"/>
    </row>
    <row r="29" spans="1:8" ht="28.2" customHeight="1" x14ac:dyDescent="0.3">
      <c r="A29" s="20" t="s">
        <v>31</v>
      </c>
      <c r="B29" s="21"/>
      <c r="C29" s="38">
        <v>1</v>
      </c>
      <c r="D29" s="38">
        <v>100</v>
      </c>
      <c r="E29" s="38">
        <f>C29*D29</f>
        <v>100</v>
      </c>
      <c r="F29" s="38"/>
      <c r="G29" s="42">
        <f>E29+F29</f>
        <v>100</v>
      </c>
      <c r="H29" s="1"/>
    </row>
    <row r="30" spans="1:8" ht="27" customHeight="1" x14ac:dyDescent="0.3">
      <c r="A30" s="20"/>
      <c r="B30" s="21"/>
      <c r="C30" s="38"/>
      <c r="D30" s="38"/>
      <c r="E30" s="38"/>
      <c r="F30" s="38"/>
      <c r="G30" s="42"/>
      <c r="H30" s="1"/>
    </row>
    <row r="31" spans="1:8" x14ac:dyDescent="0.3">
      <c r="A31" s="20"/>
      <c r="B31" s="21"/>
      <c r="C31" s="38"/>
      <c r="D31" s="38"/>
      <c r="E31" s="38"/>
      <c r="F31" s="38"/>
      <c r="G31" s="42" t="s">
        <v>0</v>
      </c>
      <c r="H31" s="1"/>
    </row>
    <row r="32" spans="1:8" x14ac:dyDescent="0.3">
      <c r="A32" s="20"/>
      <c r="B32" s="21"/>
      <c r="C32" s="38"/>
      <c r="D32" s="38"/>
      <c r="E32" s="38"/>
      <c r="F32" s="38"/>
      <c r="G32" s="42"/>
      <c r="H32" s="1"/>
    </row>
    <row r="33" spans="1:8" x14ac:dyDescent="0.3">
      <c r="A33" s="20"/>
      <c r="B33" s="21"/>
      <c r="C33" s="38"/>
      <c r="D33" s="38"/>
      <c r="E33" s="38"/>
      <c r="F33" s="38"/>
      <c r="G33" s="42" t="s">
        <v>0</v>
      </c>
      <c r="H33" s="1"/>
    </row>
    <row r="34" spans="1:8" ht="16.2" thickBot="1" x14ac:dyDescent="0.35">
      <c r="A34" s="25" t="s">
        <v>23</v>
      </c>
      <c r="B34" s="65"/>
      <c r="C34" s="68"/>
      <c r="D34" s="68"/>
      <c r="E34" s="67">
        <f>SUM(E29:E33)</f>
        <v>100</v>
      </c>
      <c r="F34" s="67">
        <f>SUM(F29:F33)</f>
        <v>0</v>
      </c>
      <c r="G34" s="43">
        <f>SUM(G29:G30)</f>
        <v>100</v>
      </c>
      <c r="H34" s="1"/>
    </row>
    <row r="35" spans="1:8" ht="39.6" customHeight="1" thickBot="1" x14ac:dyDescent="0.35">
      <c r="A35" s="60" t="s">
        <v>28</v>
      </c>
      <c r="B35" s="26"/>
      <c r="C35" s="32"/>
      <c r="D35" s="32"/>
      <c r="E35" s="32"/>
      <c r="F35" s="32"/>
      <c r="G35" s="33"/>
      <c r="H35" s="1"/>
    </row>
    <row r="36" spans="1:8" ht="28.2" customHeight="1" x14ac:dyDescent="0.3">
      <c r="A36" s="47" t="s">
        <v>32</v>
      </c>
      <c r="B36" s="37" t="s">
        <v>36</v>
      </c>
      <c r="C36" s="38">
        <v>3</v>
      </c>
      <c r="D36" s="38">
        <v>900</v>
      </c>
      <c r="E36" s="38">
        <f>C36*D36</f>
        <v>2700</v>
      </c>
      <c r="F36" s="38"/>
      <c r="G36" s="39">
        <f>E36+F36</f>
        <v>2700</v>
      </c>
      <c r="H36" s="1"/>
    </row>
    <row r="37" spans="1:8" ht="28.2" customHeight="1" x14ac:dyDescent="0.3">
      <c r="A37" s="47" t="s">
        <v>33</v>
      </c>
      <c r="B37" s="37" t="s">
        <v>36</v>
      </c>
      <c r="C37" s="38">
        <v>1</v>
      </c>
      <c r="D37" s="38">
        <v>100</v>
      </c>
      <c r="E37" s="38">
        <f>C37*D37</f>
        <v>100</v>
      </c>
      <c r="F37" s="38"/>
      <c r="G37" s="39">
        <f>E37+F37</f>
        <v>100</v>
      </c>
      <c r="H37" s="1"/>
    </row>
    <row r="38" spans="1:8" x14ac:dyDescent="0.3">
      <c r="A38" s="47"/>
      <c r="B38" s="37"/>
      <c r="C38" s="38"/>
      <c r="D38" s="38"/>
      <c r="E38" s="38"/>
      <c r="F38" s="38"/>
      <c r="G38" s="39"/>
      <c r="H38" s="1"/>
    </row>
    <row r="39" spans="1:8" x14ac:dyDescent="0.3">
      <c r="A39" s="47"/>
      <c r="B39" s="37"/>
      <c r="C39" s="38"/>
      <c r="D39" s="38"/>
      <c r="E39" s="38"/>
      <c r="F39" s="38"/>
      <c r="G39" s="39" t="s">
        <v>0</v>
      </c>
      <c r="H39" s="1"/>
    </row>
    <row r="40" spans="1:8" x14ac:dyDescent="0.3">
      <c r="A40" s="47"/>
      <c r="B40" s="37"/>
      <c r="C40" s="38"/>
      <c r="D40" s="38"/>
      <c r="E40" s="38"/>
      <c r="F40" s="38"/>
      <c r="G40" s="39" t="s">
        <v>0</v>
      </c>
      <c r="H40" s="1"/>
    </row>
    <row r="41" spans="1:8" ht="16.2" thickBot="1" x14ac:dyDescent="0.35">
      <c r="A41" s="25" t="s">
        <v>23</v>
      </c>
      <c r="B41" s="65"/>
      <c r="C41" s="66"/>
      <c r="D41" s="66"/>
      <c r="E41" s="67">
        <f>SUM(E36:E40)</f>
        <v>2800</v>
      </c>
      <c r="F41" s="67">
        <f>SUM(F36:F40)</f>
        <v>0</v>
      </c>
      <c r="G41" s="43">
        <f>G36+G37</f>
        <v>2800</v>
      </c>
      <c r="H41" s="1"/>
    </row>
    <row r="42" spans="1:8" ht="49.2" customHeight="1" thickBot="1" x14ac:dyDescent="0.35">
      <c r="A42" s="60" t="s">
        <v>29</v>
      </c>
      <c r="B42" s="17"/>
      <c r="C42" s="18"/>
      <c r="D42" s="18"/>
      <c r="E42" s="18"/>
      <c r="F42" s="18"/>
      <c r="G42" s="23"/>
      <c r="H42" s="1"/>
    </row>
    <row r="43" spans="1:8" ht="30" customHeight="1" x14ac:dyDescent="0.3">
      <c r="A43" s="47" t="s">
        <v>34</v>
      </c>
      <c r="B43" s="37" t="s">
        <v>37</v>
      </c>
      <c r="C43" s="38">
        <v>3</v>
      </c>
      <c r="D43" s="38">
        <v>900</v>
      </c>
      <c r="E43" s="38">
        <f>C43*D43</f>
        <v>2700</v>
      </c>
      <c r="F43" s="38"/>
      <c r="G43" s="39">
        <f>E43+F43</f>
        <v>2700</v>
      </c>
      <c r="H43" s="1"/>
    </row>
    <row r="44" spans="1:8" ht="28.8" customHeight="1" x14ac:dyDescent="0.3">
      <c r="A44" s="47" t="s">
        <v>35</v>
      </c>
      <c r="B44" s="37" t="s">
        <v>36</v>
      </c>
      <c r="C44" s="38">
        <v>1</v>
      </c>
      <c r="D44" s="38">
        <v>200</v>
      </c>
      <c r="E44" s="38">
        <f>C44*D44</f>
        <v>200</v>
      </c>
      <c r="F44" s="38"/>
      <c r="G44" s="39">
        <f>C44*D44</f>
        <v>200</v>
      </c>
      <c r="H44" s="1"/>
    </row>
    <row r="45" spans="1:8" x14ac:dyDescent="0.3">
      <c r="A45" s="47"/>
      <c r="B45" s="37"/>
      <c r="C45" s="38"/>
      <c r="D45" s="38"/>
      <c r="E45" s="38"/>
      <c r="F45" s="38"/>
      <c r="G45" s="39"/>
      <c r="H45" s="1"/>
    </row>
    <row r="46" spans="1:8" x14ac:dyDescent="0.3">
      <c r="A46" s="47"/>
      <c r="B46" s="37"/>
      <c r="C46" s="38"/>
      <c r="D46" s="38"/>
      <c r="E46" s="38"/>
      <c r="F46" s="38"/>
      <c r="G46" s="39"/>
      <c r="H46" s="1"/>
    </row>
    <row r="47" spans="1:8" x14ac:dyDescent="0.3">
      <c r="A47" s="47"/>
      <c r="B47" s="37"/>
      <c r="C47" s="38"/>
      <c r="D47" s="38"/>
      <c r="E47" s="38"/>
      <c r="F47" s="38"/>
      <c r="G47" s="39"/>
      <c r="H47" s="1"/>
    </row>
    <row r="48" spans="1:8" ht="16.2" thickBot="1" x14ac:dyDescent="0.35">
      <c r="A48" s="25" t="s">
        <v>23</v>
      </c>
      <c r="B48" s="48"/>
      <c r="C48" s="44"/>
      <c r="D48" s="44"/>
      <c r="E48" s="67">
        <f>SUM(E43:E47)</f>
        <v>2900</v>
      </c>
      <c r="F48" s="67">
        <f>SUM(F43:F47)</f>
        <v>0</v>
      </c>
      <c r="G48" s="49">
        <f>SUM(G43:G44)</f>
        <v>2900</v>
      </c>
      <c r="H48" s="1"/>
    </row>
    <row r="49" spans="1:8" ht="57" customHeight="1" thickBot="1" x14ac:dyDescent="0.35">
      <c r="A49" s="60" t="s">
        <v>30</v>
      </c>
      <c r="B49" s="17"/>
      <c r="C49" s="18"/>
      <c r="D49" s="22"/>
      <c r="E49" s="22"/>
      <c r="F49" s="22"/>
      <c r="G49" s="23"/>
      <c r="H49" s="1"/>
    </row>
    <row r="50" spans="1:8" ht="28.2" customHeight="1" x14ac:dyDescent="0.3">
      <c r="A50" s="47" t="s">
        <v>38</v>
      </c>
      <c r="B50" s="37" t="s">
        <v>36</v>
      </c>
      <c r="C50" s="38">
        <v>1</v>
      </c>
      <c r="D50" s="38">
        <v>150</v>
      </c>
      <c r="E50" s="38">
        <f>C50*D50</f>
        <v>150</v>
      </c>
      <c r="F50" s="38"/>
      <c r="G50" s="39">
        <f>E50+F50</f>
        <v>150</v>
      </c>
      <c r="H50" s="1"/>
    </row>
    <row r="51" spans="1:8" ht="28.2" customHeight="1" x14ac:dyDescent="0.3">
      <c r="A51" s="47" t="s">
        <v>39</v>
      </c>
      <c r="B51" s="37" t="s">
        <v>36</v>
      </c>
      <c r="C51" s="38">
        <v>1000</v>
      </c>
      <c r="D51" s="38">
        <v>4</v>
      </c>
      <c r="E51" s="38">
        <f>C51*D51</f>
        <v>4000</v>
      </c>
      <c r="F51" s="38"/>
      <c r="G51" s="39">
        <f>E51+F51</f>
        <v>4000</v>
      </c>
      <c r="H51" s="1"/>
    </row>
    <row r="52" spans="1:8" x14ac:dyDescent="0.3">
      <c r="A52" s="47"/>
      <c r="B52" s="37"/>
      <c r="C52" s="38"/>
      <c r="D52" s="38"/>
      <c r="E52" s="38"/>
      <c r="F52" s="38"/>
      <c r="G52" s="39"/>
      <c r="H52" s="1"/>
    </row>
    <row r="53" spans="1:8" x14ac:dyDescent="0.3">
      <c r="A53" s="47"/>
      <c r="B53" s="37"/>
      <c r="C53" s="38"/>
      <c r="D53" s="38"/>
      <c r="E53" s="38"/>
      <c r="F53" s="38"/>
      <c r="G53" s="39"/>
      <c r="H53" s="1"/>
    </row>
    <row r="54" spans="1:8" x14ac:dyDescent="0.3">
      <c r="A54" s="47"/>
      <c r="B54" s="37"/>
      <c r="C54" s="38"/>
      <c r="D54" s="38"/>
      <c r="E54" s="38"/>
      <c r="F54" s="38"/>
      <c r="G54" s="39"/>
      <c r="H54" s="1"/>
    </row>
    <row r="55" spans="1:8" ht="16.2" thickBot="1" x14ac:dyDescent="0.35">
      <c r="A55" s="25" t="s">
        <v>23</v>
      </c>
      <c r="B55" s="48"/>
      <c r="C55" s="44"/>
      <c r="D55" s="44"/>
      <c r="E55" s="67">
        <f>SUM(E50:E54)</f>
        <v>4150</v>
      </c>
      <c r="F55" s="67">
        <f>SUM(F50:F54)</f>
        <v>0</v>
      </c>
      <c r="G55" s="49">
        <f>SUM(G50:G51)</f>
        <v>4150</v>
      </c>
      <c r="H55" s="1"/>
    </row>
    <row r="56" spans="1:8" ht="44.4" customHeight="1" thickBot="1" x14ac:dyDescent="0.35">
      <c r="A56" s="25" t="s">
        <v>24</v>
      </c>
      <c r="B56" s="26"/>
      <c r="C56" s="27"/>
      <c r="D56" s="27"/>
      <c r="E56" s="69">
        <f>SUM(E55+E48+E41+E34+E27+E20)</f>
        <v>12650</v>
      </c>
      <c r="F56" s="70">
        <f>SUM(F55+F48+F41+F34+F27+F20)</f>
        <v>2400</v>
      </c>
      <c r="G56" s="71">
        <f>G55+G48+G41+G34+G27+G20</f>
        <v>12650</v>
      </c>
      <c r="H56" s="1"/>
    </row>
    <row r="57" spans="1:8" x14ac:dyDescent="0.3">
      <c r="A57" s="34"/>
      <c r="B57" s="35"/>
      <c r="C57" s="35"/>
      <c r="D57" s="35"/>
      <c r="E57" s="35"/>
      <c r="F57" s="35"/>
      <c r="G57" s="36"/>
      <c r="H57" s="1"/>
    </row>
  </sheetData>
  <mergeCells count="6">
    <mergeCell ref="B11:C11"/>
    <mergeCell ref="A1:G1"/>
    <mergeCell ref="A2:G2"/>
    <mergeCell ref="A4:G4"/>
    <mergeCell ref="A5:G5"/>
    <mergeCell ref="B9:D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IA</cp:lastModifiedBy>
  <cp:lastPrinted>2019-04-23T11:11:27Z</cp:lastPrinted>
  <dcterms:created xsi:type="dcterms:W3CDTF">2019-04-23T10:50:56Z</dcterms:created>
  <dcterms:modified xsi:type="dcterms:W3CDTF">2019-04-25T10:51:18Z</dcterms:modified>
</cp:coreProperties>
</file>